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83BA166D-654E-486A-92E4-002B99AE9F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" sheetId="1" r:id="rId1"/>
  </sheets>
  <definedNames>
    <definedName name="_xlnm.Print_Area" localSheetId="0">แผนการใช้จ่าย!$A$1:$I$27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3" i="1"/>
  <c r="D21" i="1" s="1"/>
</calcChain>
</file>

<file path=xl/sharedStrings.xml><?xml version="1.0" encoding="utf-8"?>
<sst xmlns="http://schemas.openxmlformats.org/spreadsheetml/2006/main" count="124" uniqueCount="61">
  <si>
    <t>ที่</t>
  </si>
  <si>
    <t>เป้าหมาย/วิธีดำเนินการ</t>
  </si>
  <si>
    <t>หน่วยงานภาครัฐ</t>
  </si>
  <si>
    <t>อปท.</t>
  </si>
  <si>
    <t>ระยะเวลาดำเนินการ</t>
  </si>
  <si>
    <t>ผลที่คาดว่าจะได้รับ</t>
  </si>
  <si>
    <t>รวม</t>
  </si>
  <si>
    <t>รายการ</t>
  </si>
  <si>
    <t>อื่น ๆ</t>
  </si>
  <si>
    <t>แผนการใช้จ่ายงบประมาณ สถานีตำรวจภูธรกู่แก้ว</t>
  </si>
  <si>
    <t xml:space="preserve"> -</t>
  </si>
  <si>
    <t xml:space="preserve">โครงการปฏิรูประบบงานตำรวจ </t>
  </si>
  <si>
    <t>ค่าตอบแทน ชมส.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</si>
  <si>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</si>
  <si>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</si>
  <si>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</si>
  <si>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</si>
  <si>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ค่าตอบแทนอาสาตำรวจบ้าน</t>
  </si>
  <si>
    <t>ค่าเบี้ยเลี้ยงที่พัก พาหนะ</t>
  </si>
  <si>
    <t>ค่าใช้จ่ายส่งหมายเรียกพยาน</t>
  </si>
  <si>
    <t>ค่าน้ำมันเชื่อเพลิง (สนาม) รถยนต์</t>
  </si>
  <si>
    <t>ค่าน้ำมันเชื่อเพลิง (สนาม) จยย.</t>
  </si>
  <si>
    <t>ค่าวัสดุสำนักงาน</t>
  </si>
  <si>
    <t>ค่าวัสดุจราจร</t>
  </si>
  <si>
    <t>ค่าอาหารผู้ต้องหา</t>
  </si>
  <si>
    <t>ภาคเอกชน</t>
  </si>
  <si>
    <t>อื่นๆ</t>
  </si>
  <si>
    <t>จำนวนงบประมาณ/แหล่งที่จัดสรร/สนับสนุน</t>
  </si>
  <si>
    <t>เพื่อเปลี่ยนแปลงรูปแบบและดำเนินการอย่างเป็นระบบ</t>
  </si>
  <si>
    <t>สนับสนุนการทำงานของตำรวจในตำบลและหมู่บ้าน</t>
  </si>
  <si>
    <t xml:space="preserve">ค่าใช้จ่ายต่างๆในการดำเนินการดูแลพยาน </t>
  </si>
  <si>
    <t>ค่าใช้จ่ายต่างๆ สำหรับดำเนนิการนักจิตวิทยา</t>
  </si>
  <si>
    <t>ค่าใช้สำหรับดำเนินการคุ้มครองพยาน</t>
  </si>
  <si>
    <t>ค่าใช้จ่ายสำหรับการชันสูตรพลิกศพ</t>
  </si>
  <si>
    <t>สนับสนนุนช่วยเหลืองานตำรวจในชุมชน</t>
  </si>
  <si>
    <t xml:space="preserve">ค่าใช้จ่ายการดำเนินการในการปฏิบัตินอกหน่วย </t>
  </si>
  <si>
    <t>ค่าใช้จ่ายในการส่งหมายหรือเรียกพยาน</t>
  </si>
  <si>
    <t>สนับสนุนการปฏิบัติหน้าของตำรวจ ในแต่ละวัน</t>
  </si>
  <si>
    <t>ค่าใช้จ่ายในการดำเนินการในสำนักงาน เช่น กระดาษ  ฯลฯ</t>
  </si>
  <si>
    <t>ค่าใช้จ่ายในการปฏิบัติหน้าจราจร</t>
  </si>
  <si>
    <t>ค่าใช้จ่ายดูแลผู้ต้องหา</t>
  </si>
  <si>
    <t>ปฏิรูประบบงานตำรวจได้อย่างมีประสิทธิภาพ</t>
  </si>
  <si>
    <t>ยานพานะพร้อมในการปฏิบัติหน้าตลอดเวลา</t>
  </si>
  <si>
    <t>สามารถส่งหมายเรียกพยานตามกำหนดเวลา</t>
  </si>
  <si>
    <t>มีอาหารสำหรับดูแลผู้ต้องหา</t>
  </si>
  <si>
    <t>มีวัสดุในการดำเนินการของงานจราจร</t>
  </si>
  <si>
    <t>มีวัสดุในการดำเนินการภายใน สภ.</t>
  </si>
  <si>
    <t>ตำรวจสามารถเข้าถึงชุมชน หมู่บ้าน ได้อย่างมีประสิทธิภาพ</t>
  </si>
  <si>
    <t>สามารถดูแลการทำงานของนักจิตวิทยา</t>
  </si>
  <si>
    <t>ตำรวจมีกำลังเพิ่มขึ้น ในการปฏิบัติงาน</t>
  </si>
  <si>
    <t>สามารถดูแลพยานได้อย่างมีประสิทธิภาพ</t>
  </si>
  <si>
    <t>สามารถดูแลเจ้าหน้าที่ชันสูตรพลิกศพได้</t>
  </si>
  <si>
    <t>พยานได้รับการดูแลและคุ้มครองได้อย่างดี</t>
  </si>
  <si>
    <t>ตรวจแล้วถูกต้อง</t>
  </si>
  <si>
    <t xml:space="preserve">   </t>
  </si>
  <si>
    <t>พ.ต.อ.</t>
  </si>
  <si>
    <t>ผกก.สภ.กู่แก้ว</t>
  </si>
  <si>
    <t>ต.ค. 66 - มี.ค. 67</t>
  </si>
  <si>
    <t>ประจำปีงบประมาณ พ.ศ. 2567 ไตรมาสที่ 1 เดือน พฤศจิกายน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</si>
  <si>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30 พฤศจิกายน 2567</t>
    </r>
  </si>
  <si>
    <r>
      <t xml:space="preserve">( </t>
    </r>
    <r>
      <rPr>
        <sz val="16"/>
        <color theme="1"/>
        <rFont val="TH SarabunPSK"/>
        <family val="2"/>
      </rPr>
      <t xml:space="preserve">พีระวุฒิ   สุวรรณประสิทธิ์ </t>
    </r>
    <r>
      <rPr>
        <sz val="16"/>
        <color rgb="FF000000"/>
        <rFont val="TH SarabunPSK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</si>
</sst>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 New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3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971550</xdr:colOff>
      <xdr:row>22</xdr:row>
      <xdr:rowOff>209550</xdr:rowOff>
    </xdr:from>
    <xdr:to>
      <xdr:col>2</xdr:col>
      <xdr:colOff>2609850</xdr:colOff>
      <xdr:row>24</xdr:row>
      <xdr:rowOff>283707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6410432-5161-4C9C-98C7-B61209180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6534150"/>
          <a:ext cx="1638300" cy="502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D28" sqref="D28"/>
    </sheetView>
  </sheetViews>
  <sheetFormatPr defaultRowHeight="15"/>
  <cols>
    <col min="1" max="1" width="5.85546875" customWidth="1"/>
    <col min="2" max="2" width="28.140625" customWidth="1"/>
    <col min="3" max="3" width="48.85546875" customWidth="1"/>
    <col min="4" max="4" width="17.7109375" customWidth="1"/>
    <col min="5" max="5" width="12.28515625" customWidth="1"/>
    <col min="6" max="6" width="8.42578125" customWidth="1"/>
    <col min="7" max="7" width="8.85546875" customWidth="1"/>
    <col min="8" max="8" width="17.85546875" customWidth="1"/>
    <col min="9" max="9" width="47.42578125" customWidth="1"/>
  </cols>
  <sheetData>
    <row r="1" spans="1:9" ht="21" customHeight="1">
      <c r="A1" s="26" t="s">
        <v>9</v>
      </c>
      <c r="B1" s="26"/>
      <c r="C1" s="26"/>
      <c r="D1" s="26"/>
      <c r="E1" s="26"/>
      <c r="F1" s="26"/>
      <c r="G1" s="26"/>
      <c r="H1" s="26"/>
      <c r="I1" s="26"/>
    </row>
    <row r="2" spans="1:9" ht="21" customHeight="1">
      <c r="A2" s="26" t="s">
        <v>58</v>
      </c>
      <c r="B2" s="26"/>
      <c r="C2" s="26"/>
      <c r="D2" s="26"/>
      <c r="E2" s="26"/>
      <c r="F2" s="26"/>
      <c r="G2" s="26"/>
      <c r="H2" s="26"/>
      <c r="I2" s="26"/>
    </row>
    <row r="3" spans="1:9" ht="20.25" customHeight="1">
      <c r="A3" s="27" t="s">
        <v>59</v>
      </c>
      <c r="B3" s="27"/>
      <c r="C3" s="27"/>
      <c r="D3" s="27"/>
      <c r="E3" s="27"/>
      <c r="F3" s="27"/>
      <c r="G3" s="27"/>
      <c r="H3" s="27"/>
      <c r="I3" s="27"/>
    </row>
    <row r="4" spans="1:9" ht="23.25" customHeight="1">
      <c r="A4" s="32" t="s">
        <v>0</v>
      </c>
      <c r="B4" s="34" t="s">
        <v>7</v>
      </c>
      <c r="C4" s="34" t="s">
        <v>1</v>
      </c>
      <c r="D4" s="28" t="s">
        <v>27</v>
      </c>
      <c r="E4" s="29"/>
      <c r="F4" s="29"/>
      <c r="G4" s="30"/>
      <c r="H4" s="34" t="s">
        <v>4</v>
      </c>
      <c r="I4" s="31" t="s">
        <v>5</v>
      </c>
    </row>
    <row r="5" spans="1:9" ht="24" customHeight="1">
      <c r="A5" s="33"/>
      <c r="B5" s="35"/>
      <c r="C5" s="35"/>
      <c r="D5" s="4" t="s">
        <v>2</v>
      </c>
      <c r="E5" s="11" t="s">
        <v>25</v>
      </c>
      <c r="F5" s="3" t="s">
        <v>3</v>
      </c>
      <c r="G5" s="10" t="s">
        <v>26</v>
      </c>
      <c r="H5" s="35"/>
      <c r="I5" s="31"/>
    </row>
    <row r="6" spans="1:9" ht="24">
      <c r="A6" s="2">
        <v>1</v>
      </c>
      <c r="B6" s="7" t="s">
        <v>11</v>
      </c>
      <c r="C6" s="1" t="s">
        <v>28</v>
      </c>
      <c r="D6" s="5">
        <v>27200</v>
      </c>
      <c r="E6" s="13" t="s">
        <v>10</v>
      </c>
      <c r="F6" s="13" t="s">
        <v>10</v>
      </c>
      <c r="G6" s="13" t="s">
        <v>10</v>
      </c>
      <c r="H6" s="13" t="s">
        <v>57</v>
      </c>
      <c r="I6" s="7" t="s">
        <v>41</v>
      </c>
    </row>
    <row r="7" spans="1:9" ht="24">
      <c r="A7" s="2">
        <v>2</v>
      </c>
      <c r="B7" s="7" t="s">
        <v>12</v>
      </c>
      <c r="C7" s="1" t="s">
        <v>29</v>
      </c>
      <c r="D7" s="12">
        <v>36000</v>
      </c>
      <c r="E7" s="13" t="s">
        <v>10</v>
      </c>
      <c r="F7" s="13" t="s">
        <v>10</v>
      </c>
      <c r="G7" s="13" t="s">
        <v>10</v>
      </c>
      <c r="H7" s="13" t="s">
        <v>57</v>
      </c>
      <c r="I7" s="7" t="s">
        <v>47</v>
      </c>
    </row>
    <row r="8" spans="1:9" ht="21" customHeight="1">
      <c r="A8" s="2">
        <v>3</v>
      </c>
      <c r="B8" s="7" t="s">
        <v>13</v>
      </c>
      <c r="C8" s="1" t="s">
        <v>30</v>
      </c>
      <c r="D8" s="12">
        <v>7200</v>
      </c>
      <c r="E8" s="13" t="s">
        <v>10</v>
      </c>
      <c r="F8" s="13" t="s">
        <v>10</v>
      </c>
      <c r="G8" s="13" t="s">
        <v>10</v>
      </c>
      <c r="H8" s="13" t="s">
        <v>57</v>
      </c>
      <c r="I8" s="7" t="s">
        <v>52</v>
      </c>
    </row>
    <row r="9" spans="1:9" ht="21" customHeight="1">
      <c r="A9" s="2">
        <v>4</v>
      </c>
      <c r="B9" s="7" t="s">
        <v>14</v>
      </c>
      <c r="C9" s="1" t="s">
        <v>32</v>
      </c>
      <c r="D9" s="12">
        <v>100</v>
      </c>
      <c r="E9" s="13" t="s">
        <v>10</v>
      </c>
      <c r="F9" s="13" t="s">
        <v>10</v>
      </c>
      <c r="G9" s="13" t="s">
        <v>10</v>
      </c>
      <c r="H9" s="13" t="s">
        <v>57</v>
      </c>
      <c r="I9" s="7" t="s">
        <v>50</v>
      </c>
    </row>
    <row r="10" spans="1:9" ht="23.25" customHeight="1">
      <c r="A10" s="2">
        <v>5</v>
      </c>
      <c r="B10" s="8" t="s">
        <v>15</v>
      </c>
      <c r="C10" s="1" t="s">
        <v>31</v>
      </c>
      <c r="D10" s="12">
        <v>1500</v>
      </c>
      <c r="E10" s="13" t="s">
        <v>10</v>
      </c>
      <c r="F10" s="13" t="s">
        <v>10</v>
      </c>
      <c r="G10" s="13" t="s">
        <v>10</v>
      </c>
      <c r="H10" s="13" t="s">
        <v>57</v>
      </c>
      <c r="I10" s="16" t="s">
        <v>48</v>
      </c>
    </row>
    <row r="11" spans="1:9" ht="24">
      <c r="A11" s="2">
        <v>6</v>
      </c>
      <c r="B11" s="8" t="s">
        <v>16</v>
      </c>
      <c r="C11" s="1" t="s">
        <v>33</v>
      </c>
      <c r="D11" s="12">
        <v>9100</v>
      </c>
      <c r="E11" s="13" t="s">
        <v>10</v>
      </c>
      <c r="F11" s="13" t="s">
        <v>10</v>
      </c>
      <c r="G11" s="13" t="s">
        <v>10</v>
      </c>
      <c r="H11" s="13" t="s">
        <v>57</v>
      </c>
      <c r="I11" s="7" t="s">
        <v>51</v>
      </c>
    </row>
    <row r="12" spans="1:9" ht="24">
      <c r="A12" s="2">
        <v>7</v>
      </c>
      <c r="B12" s="7" t="s">
        <v>17</v>
      </c>
      <c r="C12" s="1" t="s">
        <v>34</v>
      </c>
      <c r="D12" s="12">
        <v>10000</v>
      </c>
      <c r="E12" s="13" t="s">
        <v>10</v>
      </c>
      <c r="F12" s="13" t="s">
        <v>10</v>
      </c>
      <c r="G12" s="13" t="s">
        <v>10</v>
      </c>
      <c r="H12" s="13" t="s">
        <v>57</v>
      </c>
      <c r="I12" s="7" t="s">
        <v>49</v>
      </c>
    </row>
    <row r="13" spans="1:9" ht="24">
      <c r="A13" s="2">
        <v>8</v>
      </c>
      <c r="B13" s="7" t="s">
        <v>18</v>
      </c>
      <c r="C13" s="1" t="s">
        <v>35</v>
      </c>
      <c r="D13" s="12">
        <f>53500+244700</f>
        <v>298200</v>
      </c>
      <c r="E13" s="13" t="s">
        <v>10</v>
      </c>
      <c r="F13" s="13" t="s">
        <v>10</v>
      </c>
      <c r="G13" s="13" t="s">
        <v>10</v>
      </c>
      <c r="H13" s="13" t="s">
        <v>57</v>
      </c>
      <c r="I13" s="7" t="s">
        <v>43</v>
      </c>
    </row>
    <row r="14" spans="1:9" ht="21" customHeight="1">
      <c r="A14" s="2">
        <v>9</v>
      </c>
      <c r="B14" s="7" t="s">
        <v>19</v>
      </c>
      <c r="C14" s="14" t="s">
        <v>36</v>
      </c>
      <c r="D14" s="12">
        <v>400</v>
      </c>
      <c r="E14" s="13" t="s">
        <v>10</v>
      </c>
      <c r="F14" s="13" t="s">
        <v>10</v>
      </c>
      <c r="G14" s="13" t="s">
        <v>10</v>
      </c>
      <c r="H14" s="13" t="s">
        <v>57</v>
      </c>
      <c r="I14" s="7" t="s">
        <v>43</v>
      </c>
    </row>
    <row r="15" spans="1:9" ht="24">
      <c r="A15" s="2">
        <v>10</v>
      </c>
      <c r="B15" s="7" t="s">
        <v>20</v>
      </c>
      <c r="C15" s="1" t="s">
        <v>37</v>
      </c>
      <c r="D15" s="12">
        <f>153610+44000</f>
        <v>197610</v>
      </c>
      <c r="E15" s="13" t="s">
        <v>10</v>
      </c>
      <c r="F15" s="13" t="s">
        <v>10</v>
      </c>
      <c r="G15" s="13" t="s">
        <v>10</v>
      </c>
      <c r="H15" s="13" t="s">
        <v>57</v>
      </c>
      <c r="I15" s="7" t="s">
        <v>42</v>
      </c>
    </row>
    <row r="16" spans="1:9" ht="24">
      <c r="A16" s="2">
        <v>11</v>
      </c>
      <c r="B16" s="7" t="s">
        <v>21</v>
      </c>
      <c r="C16" s="1" t="s">
        <v>37</v>
      </c>
      <c r="D16" s="12">
        <v>228230</v>
      </c>
      <c r="E16" s="13" t="s">
        <v>10</v>
      </c>
      <c r="F16" s="13" t="s">
        <v>10</v>
      </c>
      <c r="G16" s="13" t="s">
        <v>10</v>
      </c>
      <c r="H16" s="13" t="s">
        <v>57</v>
      </c>
      <c r="I16" s="7" t="s">
        <v>42</v>
      </c>
    </row>
    <row r="17" spans="1:10" ht="24">
      <c r="A17" s="2">
        <v>12</v>
      </c>
      <c r="B17" s="7" t="s">
        <v>22</v>
      </c>
      <c r="C17" s="1" t="s">
        <v>38</v>
      </c>
      <c r="D17" s="12">
        <v>4400</v>
      </c>
      <c r="E17" s="13" t="s">
        <v>10</v>
      </c>
      <c r="F17" s="13" t="s">
        <v>10</v>
      </c>
      <c r="G17" s="13" t="s">
        <v>10</v>
      </c>
      <c r="H17" s="13" t="s">
        <v>57</v>
      </c>
      <c r="I17" s="7" t="s">
        <v>46</v>
      </c>
    </row>
    <row r="18" spans="1:10" ht="24">
      <c r="A18" s="2">
        <v>13</v>
      </c>
      <c r="B18" s="7" t="s">
        <v>23</v>
      </c>
      <c r="C18" s="1" t="s">
        <v>39</v>
      </c>
      <c r="D18" s="12">
        <v>3200</v>
      </c>
      <c r="E18" s="13" t="s">
        <v>10</v>
      </c>
      <c r="F18" s="13" t="s">
        <v>10</v>
      </c>
      <c r="G18" s="13" t="s">
        <v>10</v>
      </c>
      <c r="H18" s="13" t="s">
        <v>57</v>
      </c>
      <c r="I18" s="7" t="s">
        <v>45</v>
      </c>
    </row>
    <row r="19" spans="1:10" ht="24">
      <c r="A19" s="2">
        <v>14</v>
      </c>
      <c r="B19" s="7" t="s">
        <v>24</v>
      </c>
      <c r="C19" s="1" t="s">
        <v>40</v>
      </c>
      <c r="D19" s="12">
        <v>8600</v>
      </c>
      <c r="E19" s="13" t="s">
        <v>10</v>
      </c>
      <c r="F19" s="13" t="s">
        <v>10</v>
      </c>
      <c r="G19" s="13" t="s">
        <v>10</v>
      </c>
      <c r="H19" s="13" t="s">
        <v>57</v>
      </c>
      <c r="I19" s="7" t="s">
        <v>44</v>
      </c>
    </row>
    <row r="20" spans="1:10" ht="24">
      <c r="A20" s="2">
        <v>15</v>
      </c>
      <c r="B20" s="1" t="s">
        <v>8</v>
      </c>
      <c r="C20" s="13" t="s">
        <v>10</v>
      </c>
      <c r="D20" s="13" t="s">
        <v>10</v>
      </c>
      <c r="E20" s="13" t="s">
        <v>10</v>
      </c>
      <c r="F20" s="13" t="s">
        <v>10</v>
      </c>
      <c r="G20" s="13" t="s">
        <v>10</v>
      </c>
      <c r="H20" s="13" t="s">
        <v>10</v>
      </c>
      <c r="I20" s="1"/>
    </row>
    <row r="21" spans="1:10" ht="24">
      <c r="A21" s="23" t="s">
        <v>6</v>
      </c>
      <c r="B21" s="24"/>
      <c r="C21" s="25"/>
      <c r="D21" s="15">
        <f>+SUM(D6:D19)</f>
        <v>831740</v>
      </c>
      <c r="E21" s="1"/>
      <c r="F21" s="1"/>
      <c r="G21" s="1"/>
      <c r="H21" s="1"/>
      <c r="I21" s="1"/>
    </row>
    <row r="22" spans="1:10" ht="14.25" customHeight="1">
      <c r="D22" s="9"/>
      <c r="E22" s="9"/>
      <c r="F22" s="6"/>
      <c r="G22" s="6"/>
    </row>
    <row r="23" spans="1:10" ht="19.5" customHeight="1">
      <c r="B23" s="18"/>
      <c r="C23" s="20" t="s">
        <v>53</v>
      </c>
    </row>
    <row r="24" spans="1:10" ht="14.25" customHeight="1">
      <c r="B24" s="18"/>
      <c r="C24" s="18"/>
    </row>
    <row r="25" spans="1:10" ht="24">
      <c r="B25" s="19"/>
      <c r="C25" s="18" t="s">
        <v>55</v>
      </c>
    </row>
    <row r="26" spans="1:10" ht="24">
      <c r="B26" s="18"/>
      <c r="C26" s="22" t="s">
        <v>60</v>
      </c>
    </row>
    <row r="27" spans="1:10" ht="24">
      <c r="B27" s="18"/>
      <c r="C27" s="21" t="s">
        <v>56</v>
      </c>
      <c r="D27" s="17" t="s">
        <v>54</v>
      </c>
      <c r="J27" s="17"/>
    </row>
  </sheetData>
  <mergeCells count="10">
    <mergeCell ref="A21:C21"/>
    <mergeCell ref="A1:I1"/>
    <mergeCell ref="A2:I2"/>
    <mergeCell ref="A3:I3"/>
    <mergeCell ref="D4:G4"/>
    <mergeCell ref="I4:I5"/>
    <mergeCell ref="A4:A5"/>
    <mergeCell ref="B4:B5"/>
    <mergeCell ref="C4:C5"/>
    <mergeCell ref="H4:H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2024-04-10T13:41:42Z</cp:lastPrinted>
  <dcterms:created xsi:type="dcterms:W3CDTF">2024-01-10T07:59:11Z</dcterms:created>
  <dcterms:modified xsi:type="dcterms:W3CDTF">2024-05-07T10:57:12Z</dcterms:modified>
</cp:coreProperties>
</file>